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nitoraggio tempi procedim." sheetId="1" r:id="rId4"/>
  </sheets>
  <definedNames/>
  <calcPr/>
  <extLst>
    <ext uri="GoogleSheetsCustomDataVersion1">
      <go:sheetsCustomData xmlns:go="http://customooxmlschemas.google.com/" r:id="rId5" roundtripDataSignature="AMtx7mjpYBrcSzSnb9dQE6hGPH4J7sPQAw=="/>
    </ext>
  </extLst>
</workbook>
</file>

<file path=xl/sharedStrings.xml><?xml version="1.0" encoding="utf-8"?>
<sst xmlns="http://schemas.openxmlformats.org/spreadsheetml/2006/main" count="22" uniqueCount="22">
  <si>
    <r>
      <rPr>
        <rFont val="Calibri"/>
        <b/>
        <color theme="1"/>
        <sz val="14.0"/>
      </rPr>
      <t xml:space="preserve">PUBBLICAZIONE DELL’ESITO DEL MONITORAGGIO TEMPI PROCEDIMENTALI
(Art. 1, c. 28, L. 190/2012)*
</t>
    </r>
    <r>
      <rPr>
        <rFont val="Calibri"/>
        <b/>
        <i/>
        <color theme="1"/>
        <sz val="12.0"/>
      </rPr>
      <t xml:space="preserve">*La pubblicazione si riferisce al monitoraggio sul rispetto dei tempi di conclusione dei procedimenti amministrativi di cui alla legge 7 agosto 1990 n.241. 
La scheda non riguarda pertanto la gestione dei processi che non rientrano nel novero dei procedimenti amministrativi. </t>
    </r>
  </si>
  <si>
    <t>STRUTTURA PCM: DIPARTIMENTO PER LA TRASFORMAZIONE DIGITALE</t>
  </si>
  <si>
    <t>PERIODO DI RIFERIMENTO 1° semestre 2022</t>
  </si>
  <si>
    <t>Numero procedimenti conclusi</t>
  </si>
  <si>
    <t xml:space="preserve">Numero procedimenti conclusi entro il termine prescritto </t>
  </si>
  <si>
    <t xml:space="preserve">Numero procedimenti conclusi oltre il termine prescritto </t>
  </si>
  <si>
    <t>Eventuali note</t>
  </si>
  <si>
    <t>Percentuale procedimenti conclusi nel termine prescritto rispetto al totale dei procedimenti conclusi</t>
  </si>
  <si>
    <t>Liquidazione trattamento di missione o rimborso</t>
  </si>
  <si>
    <t>Pagata in ritardo perchè in attesa di NC</t>
  </si>
  <si>
    <t>Rimborsi ad Amministrazioni/Enti del trattamento fondamentale e di competenze accessorie per il personale in comando in qualità di esperto utilizzato dal DTD</t>
  </si>
  <si>
    <r>
      <rPr>
        <rFont val="Calibri"/>
        <color theme="1"/>
        <sz val="10.0"/>
      </rPr>
      <t xml:space="preserve">Approvazione dei documenti di bilancio (esercizio provvisorio, </t>
    </r>
    <r>
      <rPr>
        <rFont val="Calibri"/>
        <i/>
        <color theme="1"/>
        <sz val="10.0"/>
      </rPr>
      <t xml:space="preserve">budget, </t>
    </r>
    <r>
      <rPr>
        <rFont val="Calibri"/>
        <color theme="1"/>
        <sz val="10.0"/>
      </rPr>
      <t>variazioni di budget</t>
    </r>
    <r>
      <rPr>
        <rFont val="Calibri"/>
        <i/>
        <color theme="1"/>
        <sz val="10.0"/>
      </rPr>
      <t xml:space="preserve"> </t>
    </r>
    <r>
      <rPr>
        <rFont val="Calibri"/>
        <color theme="1"/>
        <sz val="10.0"/>
      </rPr>
      <t>o bilancio di esercizio) dell'Agenzia per l'Italia digitale (AgID) nell'esercizio dei poteri di vigilanza</t>
    </r>
  </si>
  <si>
    <r>
      <rPr>
        <rFont val="Calibri"/>
        <color theme="1"/>
        <sz val="10.0"/>
      </rPr>
      <t xml:space="preserve">Approvazione del </t>
    </r>
    <r>
      <rPr>
        <rFont val="Calibri"/>
        <i/>
        <color theme="1"/>
        <sz val="10.0"/>
      </rPr>
      <t>budget</t>
    </r>
    <r>
      <rPr>
        <rFont val="Calibri"/>
        <color theme="1"/>
        <sz val="10.0"/>
      </rPr>
      <t xml:space="preserve"> annuale dei costi e dei ricavi di PagoPA Spa nell'ambito dell'esercizio dei poteri di vigilanza</t>
    </r>
  </si>
  <si>
    <t xml:space="preserve">Acquisizione di beni e servizi tramite mercato elettronico (MEPA) </t>
  </si>
  <si>
    <t>Acquisizione di beni e servizi attraverso l'adesione a Convenzioni CONSIP</t>
  </si>
  <si>
    <r>
      <rPr>
        <rFont val="Calibri"/>
        <color theme="1"/>
        <sz val="10.0"/>
      </rPr>
      <t xml:space="preserve">Erogazione somme in relazione ad accordi di collaborazione tra amministrazioni </t>
    </r>
    <r>
      <rPr>
        <rFont val="Calibri"/>
        <i/>
        <color theme="1"/>
        <sz val="10.0"/>
      </rPr>
      <t>ex</t>
    </r>
    <r>
      <rPr>
        <rFont val="Calibri"/>
        <color theme="1"/>
        <sz val="10.0"/>
      </rPr>
      <t xml:space="preserve"> art. 15 della legge n. 241 del 1990  </t>
    </r>
  </si>
  <si>
    <r>
      <rPr>
        <rFont val="Calibri"/>
        <color theme="1"/>
        <sz val="10.0"/>
      </rPr>
      <t xml:space="preserve">Erogazione somme in relazione a convenzioni con </t>
    </r>
    <r>
      <rPr>
        <rFont val="Calibri"/>
        <i/>
        <color theme="1"/>
        <sz val="10.0"/>
      </rPr>
      <t>enti in house</t>
    </r>
    <r>
      <rPr>
        <rFont val="Calibri"/>
        <color theme="1"/>
        <sz val="10.0"/>
      </rPr>
      <t xml:space="preserve"> - FORMEZ  </t>
    </r>
  </si>
  <si>
    <t>Richiesta erogazione risorse pervenuta durante il periodo di chiusura della contabilità del bilancio PCM e successiva introduzione della Piattaforma "InIT" per lavorazione pagamenti</t>
  </si>
  <si>
    <t>Pagamento compensi esperti operanti presso il DTD - MID</t>
  </si>
  <si>
    <t>Istanze di deroga temporanea alle normative vigenti per la sperimentazione di iniziative di innovazione tecnologica e digitalizzazione (Sperimentazione Italia)</t>
  </si>
  <si>
    <t>Accesso agli atti (accesso documentale, accesso civico semplice e accesso civico generalizzazto)</t>
  </si>
  <si>
    <t>Il ritardo di un giorno è dovuto all'acquisizione di documentazione da un soggetto terzo coinvolto nel procedimento.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</si>
</sst>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  <scheme val="minor"/>
    </font>
    <font>
      <b/>
      <sz val="14.0"/>
      <color theme="1"/>
      <name val="Calibri"/>
    </font>
    <font/>
    <font>
      <b/>
      <sz val="12.0"/>
      <color theme="1"/>
      <name val="Calibri"/>
    </font>
    <font>
      <sz val="10.0"/>
      <color theme="1"/>
      <name val="Calibri"/>
    </font>
    <font>
      <sz val="11.0"/>
      <color theme="1"/>
      <name val="Calibri"/>
    </font>
    <font>
      <sz val="12.0"/>
      <color theme="1"/>
      <name val="Calibri"/>
    </font>
    <font>
      <color theme="1"/>
      <name val="Calibri"/>
    </font>
    <font>
      <color theme="1"/>
      <name val="Calibri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DAEEF3"/>
        <bgColor rgb="FFDAEEF3"/>
      </patternFill>
    </fill>
    <fill>
      <patternFill patternType="solid">
        <fgColor rgb="FFDBE5F1"/>
        <bgColor rgb="FFDBE5F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5">
    <border/>
    <border>
      <left/>
      <top/>
      <bottom/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0" fillId="0" fontId="1" numFmtId="0" xfId="0" applyAlignment="1" applyFont="1">
      <alignment shrinkToFit="0" vertical="center" wrapText="1"/>
    </xf>
    <xf borderId="1" fillId="3" fontId="1" numFmtId="0" xfId="0" applyAlignment="1" applyBorder="1" applyFill="1" applyFont="1">
      <alignment horizontal="center" shrinkToFit="0" vertical="center" wrapText="1"/>
    </xf>
    <xf borderId="3" fillId="0" fontId="3" numFmtId="0" xfId="0" applyAlignment="1" applyBorder="1" applyFont="1">
      <alignment horizontal="center" shrinkToFit="0" vertical="center" wrapText="1"/>
    </xf>
    <xf borderId="3" fillId="0" fontId="4" numFmtId="0" xfId="0" applyAlignment="1" applyBorder="1" applyFont="1">
      <alignment horizontal="center" shrinkToFit="0" wrapText="1"/>
    </xf>
    <xf borderId="3" fillId="0" fontId="5" numFmtId="0" xfId="0" applyAlignment="1" applyBorder="1" applyFont="1">
      <alignment horizontal="center" vertical="center"/>
    </xf>
    <xf borderId="3" fillId="0" fontId="5" numFmtId="0" xfId="0" applyAlignment="1" applyBorder="1" applyFont="1">
      <alignment horizontal="center" shrinkToFit="0" vertical="center" wrapText="1"/>
    </xf>
    <xf borderId="3" fillId="4" fontId="5" numFmtId="0" xfId="0" applyAlignment="1" applyBorder="1" applyFill="1" applyFont="1">
      <alignment horizontal="center" shrinkToFit="0" vertical="center" wrapText="1"/>
    </xf>
    <xf borderId="3" fillId="4" fontId="6" numFmtId="10" xfId="0" applyAlignment="1" applyBorder="1" applyFont="1" applyNumberFormat="1">
      <alignment horizontal="center" shrinkToFit="0" vertical="center" wrapText="1"/>
    </xf>
    <xf borderId="4" fillId="5" fontId="4" numFmtId="0" xfId="0" applyAlignment="1" applyBorder="1" applyFill="1" applyFont="1">
      <alignment horizontal="center" shrinkToFit="0" wrapText="1"/>
    </xf>
    <xf borderId="3" fillId="4" fontId="6" numFmtId="0" xfId="0" applyAlignment="1" applyBorder="1" applyFont="1">
      <alignment horizontal="center" shrinkToFit="0" vertical="center" wrapText="1"/>
    </xf>
    <xf borderId="3" fillId="4" fontId="4" numFmtId="0" xfId="0" applyAlignment="1" applyBorder="1" applyFont="1">
      <alignment horizontal="center" shrinkToFit="0" wrapText="1"/>
    </xf>
    <xf borderId="3" fillId="4" fontId="5" numFmtId="0" xfId="0" applyAlignment="1" applyBorder="1" applyFont="1">
      <alignment horizontal="center" vertical="center"/>
    </xf>
    <xf borderId="0" fillId="0" fontId="7" numFmtId="0" xfId="0" applyFont="1"/>
    <xf borderId="3" fillId="5" fontId="4" numFmtId="0" xfId="0" applyAlignment="1" applyBorder="1" applyFont="1">
      <alignment horizontal="center" shrinkToFit="0" wrapText="1"/>
    </xf>
    <xf borderId="0" fillId="4" fontId="8" numFmtId="0" xfId="0" applyFont="1"/>
    <xf borderId="3" fillId="0" fontId="4" numFmtId="0" xfId="0" applyAlignment="1" applyBorder="1" applyFont="1">
      <alignment horizontal="center" shrinkToFit="0" vertical="center" wrapText="1"/>
    </xf>
    <xf borderId="3" fillId="5" fontId="5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5.57"/>
    <col customWidth="1" min="2" max="2" width="21.57"/>
    <col customWidth="1" min="3" max="3" width="21.0"/>
    <col customWidth="1" min="4" max="4" width="23.29"/>
    <col customWidth="1" min="5" max="5" width="18.43"/>
    <col customWidth="1" min="6" max="6" width="32.29"/>
    <col customWidth="1" min="7" max="26" width="8.71"/>
  </cols>
  <sheetData>
    <row r="1" ht="84.0" customHeight="1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ht="27.0" customHeight="1">
      <c r="A2" s="4" t="s">
        <v>1</v>
      </c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24.0" customHeight="1">
      <c r="A3" s="1" t="s">
        <v>2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</row>
    <row r="5">
      <c r="A5" s="6" t="s">
        <v>8</v>
      </c>
      <c r="B5" s="7">
        <f>35+53</f>
        <v>88</v>
      </c>
      <c r="C5" s="8">
        <f>B5-D5</f>
        <v>87</v>
      </c>
      <c r="D5" s="9">
        <v>1.0</v>
      </c>
      <c r="E5" s="8" t="s">
        <v>9</v>
      </c>
      <c r="F5" s="10">
        <f t="shared" ref="F5:F15" si="1">SUM(C5/B5)</f>
        <v>0.9886363636</v>
      </c>
    </row>
    <row r="6">
      <c r="A6" s="11" t="s">
        <v>10</v>
      </c>
      <c r="B6" s="7">
        <v>1.0</v>
      </c>
      <c r="C6" s="8">
        <v>1.0</v>
      </c>
      <c r="D6" s="9">
        <v>0.0</v>
      </c>
      <c r="E6" s="12"/>
      <c r="F6" s="10">
        <f t="shared" si="1"/>
        <v>1</v>
      </c>
    </row>
    <row r="7">
      <c r="A7" s="13" t="s">
        <v>11</v>
      </c>
      <c r="B7" s="7">
        <v>1.0</v>
      </c>
      <c r="C7" s="7">
        <v>1.0</v>
      </c>
      <c r="D7" s="14">
        <v>0.0</v>
      </c>
      <c r="E7" s="7"/>
      <c r="F7" s="10">
        <f t="shared" si="1"/>
        <v>1</v>
      </c>
      <c r="G7" s="15"/>
    </row>
    <row r="8">
      <c r="A8" s="16" t="s">
        <v>12</v>
      </c>
      <c r="B8" s="7">
        <v>1.0</v>
      </c>
      <c r="C8" s="7">
        <v>1.0</v>
      </c>
      <c r="D8" s="14">
        <v>0.0</v>
      </c>
      <c r="E8" s="14"/>
      <c r="F8" s="10">
        <f t="shared" si="1"/>
        <v>1</v>
      </c>
      <c r="G8" s="15"/>
    </row>
    <row r="9">
      <c r="A9" s="16" t="s">
        <v>13</v>
      </c>
      <c r="B9" s="7">
        <v>4.0</v>
      </c>
      <c r="C9" s="7">
        <v>4.0</v>
      </c>
      <c r="D9" s="14">
        <v>0.0</v>
      </c>
      <c r="E9" s="9"/>
      <c r="F9" s="10">
        <f t="shared" si="1"/>
        <v>1</v>
      </c>
    </row>
    <row r="10">
      <c r="A10" s="16" t="s">
        <v>14</v>
      </c>
      <c r="B10" s="7">
        <v>2.0</v>
      </c>
      <c r="C10" s="7">
        <v>2.0</v>
      </c>
      <c r="D10" s="14">
        <v>0.0</v>
      </c>
      <c r="E10" s="14"/>
      <c r="F10" s="10">
        <f t="shared" si="1"/>
        <v>1</v>
      </c>
      <c r="G10" s="15"/>
    </row>
    <row r="11">
      <c r="A11" s="6" t="s">
        <v>15</v>
      </c>
      <c r="B11" s="7">
        <v>5.0</v>
      </c>
      <c r="C11" s="7">
        <v>5.0</v>
      </c>
      <c r="D11" s="14">
        <v>0.0</v>
      </c>
      <c r="E11" s="14"/>
      <c r="F11" s="10">
        <f t="shared" si="1"/>
        <v>1</v>
      </c>
      <c r="G11" s="15"/>
      <c r="K11" s="17"/>
      <c r="Q11" s="15"/>
      <c r="V11" s="15"/>
    </row>
    <row r="12">
      <c r="A12" s="18" t="s">
        <v>16</v>
      </c>
      <c r="B12" s="7">
        <v>3.0</v>
      </c>
      <c r="C12" s="7">
        <v>2.0</v>
      </c>
      <c r="D12" s="14">
        <v>1.0</v>
      </c>
      <c r="E12" s="8" t="s">
        <v>17</v>
      </c>
      <c r="F12" s="10">
        <f t="shared" si="1"/>
        <v>0.6666666667</v>
      </c>
      <c r="G12" s="15"/>
    </row>
    <row r="13">
      <c r="A13" s="6" t="s">
        <v>18</v>
      </c>
      <c r="B13" s="7">
        <v>370.0</v>
      </c>
      <c r="C13" s="7">
        <v>370.0</v>
      </c>
      <c r="D13" s="14">
        <v>0.0</v>
      </c>
      <c r="E13" s="14"/>
      <c r="F13" s="10">
        <f t="shared" si="1"/>
        <v>1</v>
      </c>
    </row>
    <row r="14">
      <c r="A14" s="16" t="s">
        <v>19</v>
      </c>
      <c r="B14" s="7">
        <v>2.0</v>
      </c>
      <c r="C14" s="7">
        <v>2.0</v>
      </c>
      <c r="D14" s="19">
        <v>0.0</v>
      </c>
      <c r="E14" s="18"/>
      <c r="F14" s="10">
        <f t="shared" si="1"/>
        <v>1</v>
      </c>
    </row>
    <row r="15">
      <c r="A15" s="18" t="s">
        <v>20</v>
      </c>
      <c r="B15" s="7">
        <v>20.0</v>
      </c>
      <c r="C15" s="14">
        <v>19.0</v>
      </c>
      <c r="D15" s="14">
        <v>1.0</v>
      </c>
      <c r="E15" s="8" t="s">
        <v>21</v>
      </c>
      <c r="F15" s="10">
        <f t="shared" si="1"/>
        <v>0.95</v>
      </c>
    </row>
    <row r="16" ht="14.25" customHeight="1"/>
    <row r="17" ht="14.25" customHeight="1"/>
    <row r="18" ht="14.25" customHeight="1">
      <c r="B18" s="15"/>
      <c r="C18" s="15"/>
      <c r="D18" s="15"/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3">
    <mergeCell ref="A1:F1"/>
    <mergeCell ref="A2:F2"/>
    <mergeCell ref="A3:F3"/>
  </mergeCells>
  <printOptions/>
  <pageMargins bottom="0.0" footer="0.0" header="0.0" left="0.0" right="0.0" top="0.0"/>
  <pageSetup fitToWidth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2016-09-29T14:11:15Z</dcterms:created>
  <dc:creator>lspadafina</dc:creator>
</cp:coreProperties>
</file>